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nunciado" sheetId="1" r:id="rId1"/>
    <sheet name="Simulação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<sst xmlns="http://schemas.openxmlformats.org/spreadsheetml/2006/main" count="12" uniqueCount="12">
  <si>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VENEZA OU ATENAS - Desafios 5, Problema 11</t>
  </si>
  <si>
    <t>DADOS SRª</t>
  </si>
  <si>
    <t>DADOS SR</t>
  </si>
  <si>
    <t>Férias</t>
  </si>
  <si>
    <t>Nº de
Lançamentos</t>
  </si>
  <si>
    <t>Atenas</t>
  </si>
  <si>
    <t>Veneza</t>
  </si>
  <si>
    <t>Probabilidade</t>
  </si>
  <si>
    <t>VENEZA OU ATENAS?</t>
  </si>
  <si>
    <t xml:space="preserve">   O casal Silva não consegue chegar a acordo quanto ao local onde irá passar
as próximas férias. O marido quer ir para Atenas mas a mulher prefere Veneza.
   Para sair do impasse, cada um lança um par de dados. Se algum dos números que sair ao Sr. Silva for igual a algum dos números que sair à mulher vão para Atenas. Caso contrário, o destino é Veneza.
   Qual é o local mais provável das férias do casal Silva?</t>
  </si>
  <si>
    <t xml:space="preserve">Desafios 5 - Problema 11 </t>
  </si>
  <si>
    <t>Paulo Correia 2005 
mat.absolutamente.net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</si>
</sst>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</numFmts>
  <fonts count="12">
    <font>
      <sz val="10"/>
      <name val="Arial"/>
      <family val="0"/>
    </font>
    <font>
      <b/>
      <sz val="20"/>
      <name val="Arial"/>
      <family val="2"/>
    </font>
    <font>
      <sz val="14"/>
      <name val="Arial"/>
      <family val="0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M17"/>
  <sheetViews>
    <sheetView tabSelected="1" workbookViewId="0" topLeftCell="A1">
      <selection activeCell="C3" sqref="C3:G3"/>
    </sheetView>
  </sheetViews>
  <sheetFormatPr defaultColWidth="9.140625" defaultRowHeight="12.75"/>
  <cols>
    <col min="1" max="16384" width="9.140625" style="1" customWidth="1"/>
  </cols>
  <sheetData>
    <row r="3" spans="3:7" ht="26.25">
      <c r="C3" s="61" t="s">
        <v>8</v>
      </c>
      <c r="D3" s="61"/>
      <c r="E3" s="61"/>
      <c r="F3" s="61"/>
      <c r="G3" s="61"/>
    </row>
    <row r="5" spans="3:13" ht="12.75" customHeight="1">
      <c r="C5" s="62" t="s">
        <v>9</v>
      </c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3:13" ht="12.75"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3:13" ht="12.75"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3:13" ht="12.75"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3:13" ht="12.75"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3:13" ht="12.75"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3:13" ht="12.75"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3:13" ht="12.75"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3:13" ht="12.75"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3:13" ht="12.75"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7" ht="12.75">
      <c r="I17" s="1" t="s">
        <v>10</v>
      </c>
    </row>
  </sheetData>
  <sheetProtection sheet="1" objects="1" scenarios="1" selectLockedCells="1" selectUnlockedCells="1"/>
  <mergeCells count="2">
    <mergeCell ref="C3:G3"/>
    <mergeCell ref="C5:M1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pane ySplit="14" topLeftCell="BM15" activePane="bottomLeft" state="frozen"/>
      <selection pane="topLeft" activeCell="A1" sqref="A1"/>
      <selection pane="bottomLeft" activeCell="B16" sqref="B16:F16"/>
    </sheetView>
  </sheetViews>
  <sheetFormatPr defaultColWidth="9.140625" defaultRowHeight="12.75"/>
  <cols>
    <col min="1" max="1" width="3.28125" style="0" customWidth="1"/>
    <col min="2" max="6" width="10.140625" style="0" customWidth="1"/>
    <col min="8" max="8" width="15.28125" style="0" customWidth="1"/>
    <col min="9" max="9" width="3.7109375" style="0" customWidth="1"/>
    <col min="10" max="10" width="9.421875" style="0" customWidth="1"/>
    <col min="11" max="11" width="4.140625" style="0" customWidth="1"/>
    <col min="12" max="12" width="10.8515625" style="0" customWidth="1"/>
  </cols>
  <sheetData>
    <row r="1" spans="1:16" ht="13.5" thickBot="1">
      <c r="A1" s="1"/>
      <c r="B1" s="1"/>
      <c r="C1" s="1"/>
      <c r="D1" s="1"/>
      <c r="E1" s="1"/>
      <c r="F1" s="1"/>
      <c r="G1" s="2"/>
      <c r="H1" s="2"/>
      <c r="I1" s="1"/>
      <c r="J1" s="1"/>
      <c r="K1" s="2"/>
      <c r="L1" s="2"/>
      <c r="M1" s="2"/>
      <c r="N1" s="8"/>
      <c r="O1" s="8"/>
      <c r="P1" s="8"/>
    </row>
    <row r="2" spans="1:16" ht="19.5" customHeight="1" thickBot="1" thickTop="1">
      <c r="A2" s="1"/>
      <c r="B2" s="42" t="s">
        <v>11</v>
      </c>
      <c r="C2" s="42"/>
      <c r="D2" s="11"/>
      <c r="E2" s="39" t="s">
        <v>0</v>
      </c>
      <c r="F2" s="40"/>
      <c r="G2" s="40"/>
      <c r="H2" s="40"/>
      <c r="I2" s="40"/>
      <c r="J2" s="40"/>
      <c r="K2" s="41"/>
      <c r="L2" s="31"/>
      <c r="M2" s="31"/>
      <c r="N2" s="8"/>
      <c r="O2" s="8"/>
      <c r="P2" s="8"/>
    </row>
    <row r="3" spans="1:16" ht="13.5" customHeight="1" thickBot="1" thickTop="1">
      <c r="A3" s="1"/>
      <c r="B3" s="42"/>
      <c r="C3" s="42"/>
      <c r="D3" s="11"/>
      <c r="E3" s="5"/>
      <c r="F3" s="5"/>
      <c r="G3" s="32"/>
      <c r="H3" s="32"/>
      <c r="I3" s="32"/>
      <c r="J3" s="32"/>
      <c r="K3" s="32"/>
      <c r="L3" s="32"/>
      <c r="M3" s="32"/>
      <c r="N3" s="7"/>
      <c r="O3" s="7"/>
      <c r="P3" s="8"/>
    </row>
    <row r="4" spans="1:16" ht="10.5" customHeight="1" thickBot="1">
      <c r="A4" s="1"/>
      <c r="B4" s="43"/>
      <c r="C4" s="43"/>
      <c r="D4" s="12"/>
      <c r="E4" s="6"/>
      <c r="F4" s="6"/>
      <c r="G4" s="34"/>
      <c r="H4" s="48" t="s">
        <v>4</v>
      </c>
      <c r="I4" s="36"/>
      <c r="J4" s="50" t="s">
        <v>5</v>
      </c>
      <c r="K4" s="36"/>
      <c r="L4" s="52" t="s">
        <v>6</v>
      </c>
      <c r="M4" s="32"/>
      <c r="N4" s="7"/>
      <c r="O4" s="7"/>
      <c r="P4" s="8"/>
    </row>
    <row r="5" spans="1:16" ht="15" customHeight="1" thickBot="1">
      <c r="A5" s="2"/>
      <c r="B5" s="44" t="s">
        <v>1</v>
      </c>
      <c r="C5" s="45"/>
      <c r="D5" s="46" t="s">
        <v>2</v>
      </c>
      <c r="E5" s="47"/>
      <c r="F5" s="20" t="s">
        <v>3</v>
      </c>
      <c r="G5" s="35"/>
      <c r="H5" s="49"/>
      <c r="I5" s="37"/>
      <c r="J5" s="51"/>
      <c r="K5" s="37"/>
      <c r="L5" s="30"/>
      <c r="M5" s="32"/>
      <c r="N5" s="7"/>
      <c r="O5" s="7"/>
      <c r="P5" s="8"/>
    </row>
    <row r="6" spans="1:16" ht="15.75">
      <c r="A6" s="1"/>
      <c r="B6" s="14">
        <f aca="true" ca="1" t="shared" si="0" ref="B6:E16">INT(1+6*RAND())</f>
        <v>5</v>
      </c>
      <c r="C6" s="15">
        <f ca="1" t="shared" si="0"/>
        <v>4</v>
      </c>
      <c r="D6" s="13">
        <f ca="1" t="shared" si="0"/>
        <v>4</v>
      </c>
      <c r="E6" s="19">
        <f ca="1" t="shared" si="0"/>
        <v>2</v>
      </c>
      <c r="F6" s="3" t="str">
        <f>IF(OR(D6=C6,D6=B6,E6=C6,E6=B6),"Atenas","Veneza")</f>
        <v>Atenas</v>
      </c>
      <c r="G6" s="33"/>
      <c r="H6" s="53">
        <f>J6+L6</f>
        <v>11</v>
      </c>
      <c r="I6" s="38"/>
      <c r="J6" s="53">
        <f>COUNTIF(F:F,"Atenas")</f>
        <v>6</v>
      </c>
      <c r="K6" s="38"/>
      <c r="L6" s="53">
        <f>COUNTIF(F:F,"Veneza")</f>
        <v>5</v>
      </c>
      <c r="M6" s="32"/>
      <c r="N6" s="7"/>
      <c r="O6" s="9"/>
      <c r="P6" s="8"/>
    </row>
    <row r="7" spans="1:16" ht="16.5" thickBot="1">
      <c r="A7" s="1"/>
      <c r="B7" s="16">
        <f ca="1" t="shared" si="0"/>
        <v>3</v>
      </c>
      <c r="C7" s="15">
        <f ca="1" t="shared" si="0"/>
        <v>5</v>
      </c>
      <c r="D7" s="13">
        <f ca="1" t="shared" si="0"/>
        <v>1</v>
      </c>
      <c r="E7" s="19">
        <f ca="1" t="shared" si="0"/>
        <v>4</v>
      </c>
      <c r="F7" s="3" t="str">
        <f aca="true" t="shared" si="1" ref="F7:F12">IF(OR(D7=C7,D7=B7,E7=C7,E7=B7),"Atenas","Veneza")</f>
        <v>Veneza</v>
      </c>
      <c r="G7" s="33"/>
      <c r="H7" s="54"/>
      <c r="I7" s="38"/>
      <c r="J7" s="54"/>
      <c r="K7" s="38"/>
      <c r="L7" s="54"/>
      <c r="M7" s="32"/>
      <c r="N7" s="7"/>
      <c r="O7" s="9"/>
      <c r="P7" s="8"/>
    </row>
    <row r="8" spans="1:16" ht="12.75">
      <c r="A8" s="1"/>
      <c r="B8" s="16">
        <f ca="1" t="shared" si="0"/>
        <v>6</v>
      </c>
      <c r="C8" s="15">
        <f ca="1" t="shared" si="0"/>
        <v>3</v>
      </c>
      <c r="D8" s="13">
        <f ca="1" t="shared" si="0"/>
        <v>3</v>
      </c>
      <c r="E8" s="19">
        <f ca="1" t="shared" si="0"/>
        <v>3</v>
      </c>
      <c r="F8" s="3" t="str">
        <f t="shared" si="1"/>
        <v>Atenas</v>
      </c>
      <c r="G8" s="33"/>
      <c r="H8" s="17"/>
      <c r="I8" s="33"/>
      <c r="J8" s="17"/>
      <c r="K8" s="33"/>
      <c r="L8" s="7"/>
      <c r="M8" s="32"/>
      <c r="N8" s="7"/>
      <c r="O8" s="9"/>
      <c r="P8" s="8"/>
    </row>
    <row r="9" spans="1:16" ht="12.75">
      <c r="A9" s="1"/>
      <c r="B9" s="16">
        <f ca="1" t="shared" si="0"/>
        <v>4</v>
      </c>
      <c r="C9" s="15">
        <f ca="1" t="shared" si="0"/>
        <v>2</v>
      </c>
      <c r="D9" s="13">
        <f ca="1" t="shared" si="0"/>
        <v>4</v>
      </c>
      <c r="E9" s="19">
        <f ca="1" t="shared" si="0"/>
        <v>2</v>
      </c>
      <c r="F9" s="3" t="str">
        <f t="shared" si="1"/>
        <v>Atenas</v>
      </c>
      <c r="G9" s="33"/>
      <c r="H9" s="57" t="s">
        <v>7</v>
      </c>
      <c r="I9" s="28"/>
      <c r="J9" s="59">
        <f>ROUND(J6/H6,4)</f>
        <v>0.5455</v>
      </c>
      <c r="K9" s="28"/>
      <c r="L9" s="55">
        <f>ROUND(L6/H6,4)</f>
        <v>0.4545</v>
      </c>
      <c r="M9" s="32"/>
      <c r="N9" s="7"/>
      <c r="O9" s="9"/>
      <c r="P9" s="8"/>
    </row>
    <row r="10" spans="1:16" ht="12.75">
      <c r="A10" s="1"/>
      <c r="B10" s="16">
        <f ca="1" t="shared" si="0"/>
        <v>5</v>
      </c>
      <c r="C10" s="15">
        <f ca="1" t="shared" si="0"/>
        <v>6</v>
      </c>
      <c r="D10" s="13">
        <f ca="1" t="shared" si="0"/>
        <v>1</v>
      </c>
      <c r="E10" s="19">
        <f ca="1" t="shared" si="0"/>
        <v>3</v>
      </c>
      <c r="F10" s="3" t="str">
        <f t="shared" si="1"/>
        <v>Veneza</v>
      </c>
      <c r="G10" s="33"/>
      <c r="H10" s="58"/>
      <c r="I10" s="29"/>
      <c r="J10" s="60"/>
      <c r="K10" s="29"/>
      <c r="L10" s="56"/>
      <c r="M10" s="32"/>
      <c r="N10" s="7"/>
      <c r="O10" s="9"/>
      <c r="P10" s="8"/>
    </row>
    <row r="11" spans="1:16" ht="12.75">
      <c r="A11" s="1"/>
      <c r="B11" s="16">
        <f ca="1" t="shared" si="0"/>
        <v>1</v>
      </c>
      <c r="C11" s="15">
        <f ca="1" t="shared" si="0"/>
        <v>2</v>
      </c>
      <c r="D11" s="13">
        <f ca="1" t="shared" si="0"/>
        <v>1</v>
      </c>
      <c r="E11" s="19">
        <f ca="1" t="shared" si="0"/>
        <v>4</v>
      </c>
      <c r="F11" s="3" t="str">
        <f t="shared" si="1"/>
        <v>Atenas</v>
      </c>
      <c r="G11" s="33"/>
      <c r="H11" s="33"/>
      <c r="I11" s="33"/>
      <c r="J11" s="33"/>
      <c r="K11" s="33"/>
      <c r="L11" s="32"/>
      <c r="M11" s="32"/>
      <c r="N11" s="7"/>
      <c r="O11" s="9"/>
      <c r="P11" s="8"/>
    </row>
    <row r="12" spans="1:16" ht="12.75">
      <c r="A12" s="1"/>
      <c r="B12" s="16">
        <f ca="1" t="shared" si="0"/>
        <v>6</v>
      </c>
      <c r="C12" s="15">
        <f ca="1" t="shared" si="0"/>
        <v>6</v>
      </c>
      <c r="D12" s="13">
        <f ca="1" t="shared" si="0"/>
        <v>2</v>
      </c>
      <c r="E12" s="19">
        <f ca="1" t="shared" si="0"/>
        <v>6</v>
      </c>
      <c r="F12" s="3" t="str">
        <f t="shared" si="1"/>
        <v>Atenas</v>
      </c>
      <c r="G12" s="33"/>
      <c r="H12" s="33"/>
      <c r="I12" s="33"/>
      <c r="J12" s="33"/>
      <c r="K12" s="33"/>
      <c r="L12" s="32"/>
      <c r="M12" s="32"/>
      <c r="N12" s="7"/>
      <c r="O12" s="9"/>
      <c r="P12" s="8"/>
    </row>
    <row r="13" spans="1:16" ht="12.75">
      <c r="A13" s="1"/>
      <c r="B13" s="16">
        <f ca="1" t="shared" si="0"/>
        <v>2</v>
      </c>
      <c r="C13" s="15">
        <f ca="1" t="shared" si="0"/>
        <v>3</v>
      </c>
      <c r="D13" s="13">
        <f ca="1" t="shared" si="0"/>
        <v>5</v>
      </c>
      <c r="E13" s="19">
        <f ca="1" t="shared" si="0"/>
        <v>3</v>
      </c>
      <c r="F13" s="3" t="str">
        <f>IF(OR(D13=C13,D13=B13,E13=C13,E13=B13),"Atenas","Veneza")</f>
        <v>Atenas</v>
      </c>
      <c r="G13" s="33"/>
      <c r="H13" s="33"/>
      <c r="I13" s="33"/>
      <c r="J13" s="33"/>
      <c r="K13" s="33"/>
      <c r="L13" s="32"/>
      <c r="M13" s="32"/>
      <c r="N13" s="7"/>
      <c r="O13" s="9"/>
      <c r="P13" s="8"/>
    </row>
    <row r="14" spans="1:16" ht="12.75">
      <c r="A14" s="1"/>
      <c r="B14" s="16">
        <f ca="1" t="shared" si="0"/>
        <v>3</v>
      </c>
      <c r="C14" s="15">
        <f ca="1" t="shared" si="0"/>
        <v>1</v>
      </c>
      <c r="D14" s="13">
        <f ca="1" t="shared" si="0"/>
        <v>6</v>
      </c>
      <c r="E14" s="19">
        <f ca="1" t="shared" si="0"/>
        <v>4</v>
      </c>
      <c r="F14" s="3" t="str">
        <f>IF(OR(D14=C14,D14=B14,E14=C14,E14=B14),"Atenas","Veneza")</f>
        <v>Veneza</v>
      </c>
      <c r="G14" s="33"/>
      <c r="H14" s="33"/>
      <c r="I14" s="33"/>
      <c r="J14" s="33"/>
      <c r="K14" s="33"/>
      <c r="L14" s="32"/>
      <c r="M14" s="32"/>
      <c r="N14" s="7"/>
      <c r="O14" s="9"/>
      <c r="P14" s="8"/>
    </row>
    <row r="15" spans="2:16" ht="12.75">
      <c r="B15" s="22">
        <f ca="1" t="shared" si="0"/>
        <v>4</v>
      </c>
      <c r="C15" s="23">
        <f ca="1" t="shared" si="0"/>
        <v>4</v>
      </c>
      <c r="D15" s="24">
        <f ca="1" t="shared" si="0"/>
        <v>6</v>
      </c>
      <c r="E15" s="25">
        <f ca="1" t="shared" si="0"/>
        <v>2</v>
      </c>
      <c r="F15" s="4" t="str">
        <f>IF(OR(D15=C15,D15=B15,E15=C15,E15=B15),"Atenas","Veneza")</f>
        <v>Veneza</v>
      </c>
      <c r="G15" s="17"/>
      <c r="H15" s="17"/>
      <c r="I15" s="17"/>
      <c r="J15" s="18"/>
      <c r="K15" s="17"/>
      <c r="L15" s="8"/>
      <c r="M15" s="8"/>
      <c r="N15" s="8"/>
      <c r="O15" s="8"/>
      <c r="P15" s="8"/>
    </row>
    <row r="16" spans="2:16" ht="12.75">
      <c r="B16" s="22">
        <f ca="1" t="shared" si="0"/>
        <v>2</v>
      </c>
      <c r="C16" s="23">
        <f ca="1" t="shared" si="0"/>
        <v>5</v>
      </c>
      <c r="D16" s="24">
        <f ca="1" t="shared" si="0"/>
        <v>4</v>
      </c>
      <c r="E16" s="25">
        <f ca="1" t="shared" si="0"/>
        <v>6</v>
      </c>
      <c r="F16" s="4" t="str">
        <f>IF(OR(D16=C16,D16=B16,E16=C16,E16=B16),"Atenas","Veneza")</f>
        <v>Veneza</v>
      </c>
      <c r="G16" s="17"/>
      <c r="H16" s="17"/>
      <c r="I16" s="17"/>
      <c r="J16" s="18"/>
      <c r="K16" s="17"/>
      <c r="L16" s="8"/>
      <c r="M16" s="8"/>
      <c r="N16" s="8"/>
      <c r="O16" s="8"/>
      <c r="P16" s="8"/>
    </row>
    <row r="17" spans="2:11" ht="12.75">
      <c r="B17" s="26"/>
      <c r="C17" s="26"/>
      <c r="D17" s="27"/>
      <c r="E17" s="27"/>
      <c r="F17" s="7"/>
      <c r="K17" s="10"/>
    </row>
    <row r="18" ht="12.75">
      <c r="F18" s="21"/>
    </row>
    <row r="19" ht="12.75">
      <c r="F19" s="21"/>
    </row>
  </sheetData>
  <mergeCells count="13">
    <mergeCell ref="H9:H10"/>
    <mergeCell ref="J9:J10"/>
    <mergeCell ref="H6:H7"/>
    <mergeCell ref="L4:L5"/>
    <mergeCell ref="J6:J7"/>
    <mergeCell ref="L6:L7"/>
    <mergeCell ref="L9:L10"/>
    <mergeCell ref="E2:K2"/>
    <mergeCell ref="B2:C4"/>
    <mergeCell ref="B5:C5"/>
    <mergeCell ref="D5:E5"/>
    <mergeCell ref="H4:H5"/>
    <mergeCell ref="J4:J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Correia</dc:creator>
  <cp:keywords/>
  <dc:description/>
  <cp:lastModifiedBy>.</cp:lastModifiedBy>
  <dcterms:created xsi:type="dcterms:W3CDTF">2002-03-23T01:57:11Z</dcterms:created>
  <dcterms:modified xsi:type="dcterms:W3CDTF">2005-11-24T12:19:58Z</dcterms:modified>
  <cp:category/>
  <cp:version/>
  <cp:contentType/>
  <cp:contentStatus/>
</cp:coreProperties>
</file>